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O12" i="1"/>
  <c r="O11"/>
  <c r="O10"/>
  <c r="O9"/>
  <c r="O8"/>
  <c r="O7"/>
  <c r="D13"/>
  <c r="E13"/>
  <c r="F13"/>
  <c r="G13"/>
  <c r="H13"/>
  <c r="C13"/>
  <c r="O13" s="1"/>
  <c r="N13"/>
  <c r="M13"/>
  <c r="L13"/>
  <c r="K13"/>
  <c r="J13"/>
  <c r="I13"/>
</calcChain>
</file>

<file path=xl/sharedStrings.xml><?xml version="1.0" encoding="utf-8"?>
<sst xmlns="http://schemas.openxmlformats.org/spreadsheetml/2006/main" count="24" uniqueCount="24">
  <si>
    <t>IPD</t>
  </si>
  <si>
    <t>Name of the Departments</t>
  </si>
  <si>
    <t>Jan</t>
  </si>
  <si>
    <t>Feb</t>
  </si>
  <si>
    <t>Mar</t>
  </si>
  <si>
    <t>April</t>
  </si>
  <si>
    <t xml:space="preserve">May </t>
  </si>
  <si>
    <t>Jun</t>
  </si>
  <si>
    <t>Dept.
Total</t>
  </si>
  <si>
    <t>Kayachikitsa (Rasayana &amp; 
Manasaroga etc)- Kayachikitsa</t>
  </si>
  <si>
    <t>Kayachikitsa (Rasayan &amp; Manasroga etc) Panchakarma</t>
  </si>
  <si>
    <t>Shalya</t>
  </si>
  <si>
    <t>Shalakya</t>
  </si>
  <si>
    <t>Prasuti &amp; Stri Roga</t>
  </si>
  <si>
    <t>Kaumar Bhritya-Bal Roga</t>
  </si>
  <si>
    <t>Month Total</t>
  </si>
  <si>
    <t>August</t>
  </si>
  <si>
    <t>Sept</t>
  </si>
  <si>
    <t>Oct</t>
  </si>
  <si>
    <t>Nov</t>
  </si>
  <si>
    <t>Dec</t>
  </si>
  <si>
    <t>Sl.
No</t>
  </si>
  <si>
    <t>July</t>
  </si>
  <si>
    <t>No. of IPD (In Patients Department) Patients (i.e. 01-01-2023 to 31-12-2023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</si>
</sst>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/>
    <xf numFmtId="0" fontId="1" fillId="0" borderId="1" xfId="0" applyFont="1" applyBorder="1"/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13"/>
  <sheetViews>
    <sheetView tabSelected="1" zoomScale="130" zoomScaleNormal="130" workbookViewId="0">
      <selection activeCell="A5" sqref="A5"/>
    </sheetView>
  </sheetViews>
  <sheetFormatPr defaultRowHeight="15"/>
  <cols>
    <col min="1" max="1" width="5.42578125" customWidth="1"/>
    <col min="2" max="2" width="21.5703125" customWidth="1"/>
    <col min="3" max="3" width="7.5703125" customWidth="1"/>
    <col min="4" max="4" width="7.28515625" customWidth="1"/>
    <col min="5" max="6" width="7.42578125" customWidth="1"/>
    <col min="7" max="7" width="7.140625" customWidth="1"/>
    <col min="8" max="8" width="7.5703125" customWidth="1"/>
    <col min="9" max="9" width="7.28515625" customWidth="1"/>
    <col min="10" max="10" width="8" customWidth="1"/>
    <col min="11" max="11" width="7.85546875" customWidth="1"/>
    <col min="12" max="12" width="7.7109375" customWidth="1"/>
    <col min="13" max="13" width="7.42578125" customWidth="1"/>
    <col min="14" max="14" width="6.42578125" customWidth="1"/>
    <col min="15" max="15" width="9.140625" style="8"/>
  </cols>
  <sheetData>
    <row r="3" spans="1:15" ht="18.75">
      <c r="A3" s="9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8.75">
      <c r="A4" s="9" t="s">
        <v>23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6" spans="1:15" ht="30">
      <c r="A6" s="2" t="s">
        <v>21</v>
      </c>
      <c r="B6" s="2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22</v>
      </c>
      <c r="J6" s="1" t="s">
        <v>16</v>
      </c>
      <c r="K6" s="1" t="s">
        <v>17</v>
      </c>
      <c r="L6" s="1" t="s">
        <v>18</v>
      </c>
      <c r="M6" s="1" t="s">
        <v>19</v>
      </c>
      <c r="N6" s="1" t="s">
        <v>20</v>
      </c>
      <c r="O6" s="2" t="s">
        <v>8</v>
      </c>
    </row>
    <row r="7" spans="1:15" ht="60">
      <c r="A7" s="3">
        <v>1</v>
      </c>
      <c r="B7" s="4" t="s">
        <v>9</v>
      </c>
      <c r="C7" s="3">
        <v>76</v>
      </c>
      <c r="D7" s="3">
        <v>69</v>
      </c>
      <c r="E7" s="3">
        <v>86</v>
      </c>
      <c r="F7" s="3">
        <v>78</v>
      </c>
      <c r="G7" s="3">
        <v>68</v>
      </c>
      <c r="H7" s="3">
        <v>67</v>
      </c>
      <c r="I7" s="3">
        <v>92</v>
      </c>
      <c r="J7" s="3">
        <v>82</v>
      </c>
      <c r="K7" s="3">
        <v>95</v>
      </c>
      <c r="L7" s="3">
        <v>46</v>
      </c>
      <c r="M7" s="3">
        <v>47</v>
      </c>
      <c r="N7" s="3">
        <v>51</v>
      </c>
      <c r="O7" s="1">
        <f>SUM(C7:N7)</f>
        <v>857</v>
      </c>
    </row>
    <row r="8" spans="1:15" ht="45">
      <c r="A8" s="3">
        <v>2</v>
      </c>
      <c r="B8" s="4" t="s">
        <v>10</v>
      </c>
      <c r="C8" s="3">
        <v>68</v>
      </c>
      <c r="D8" s="3">
        <v>59</v>
      </c>
      <c r="E8" s="3">
        <v>78</v>
      </c>
      <c r="F8" s="3">
        <v>70</v>
      </c>
      <c r="G8" s="3">
        <v>62</v>
      </c>
      <c r="H8" s="3">
        <v>66</v>
      </c>
      <c r="I8" s="3">
        <v>74</v>
      </c>
      <c r="J8" s="3">
        <v>70</v>
      </c>
      <c r="K8" s="3">
        <v>78</v>
      </c>
      <c r="L8" s="3">
        <v>45</v>
      </c>
      <c r="M8" s="3">
        <v>43</v>
      </c>
      <c r="N8" s="3">
        <v>48</v>
      </c>
      <c r="O8" s="1">
        <f>SUM(C8:N8)</f>
        <v>761</v>
      </c>
    </row>
    <row r="9" spans="1:15" ht="30.75" customHeight="1">
      <c r="A9" s="3">
        <v>3</v>
      </c>
      <c r="B9" s="5" t="s">
        <v>11</v>
      </c>
      <c r="C9" s="3">
        <v>35</v>
      </c>
      <c r="D9" s="3">
        <v>35</v>
      </c>
      <c r="E9" s="3">
        <v>36</v>
      </c>
      <c r="F9" s="3">
        <v>29</v>
      </c>
      <c r="G9" s="3">
        <v>28</v>
      </c>
      <c r="H9" s="3">
        <v>34</v>
      </c>
      <c r="I9" s="3">
        <v>44</v>
      </c>
      <c r="J9" s="3">
        <v>40</v>
      </c>
      <c r="K9" s="3">
        <v>38</v>
      </c>
      <c r="L9" s="3">
        <v>29</v>
      </c>
      <c r="M9" s="3">
        <v>25</v>
      </c>
      <c r="N9" s="3">
        <v>26</v>
      </c>
      <c r="O9" s="1">
        <f>SUM(C9:N9)</f>
        <v>399</v>
      </c>
    </row>
    <row r="10" spans="1:15" ht="28.5" customHeight="1">
      <c r="A10" s="3">
        <v>4</v>
      </c>
      <c r="B10" s="4" t="s">
        <v>12</v>
      </c>
      <c r="C10" s="3">
        <v>33</v>
      </c>
      <c r="D10" s="3">
        <v>29</v>
      </c>
      <c r="E10" s="3">
        <v>34</v>
      </c>
      <c r="F10" s="3">
        <v>28</v>
      </c>
      <c r="G10" s="3">
        <v>27</v>
      </c>
      <c r="H10" s="3">
        <v>31</v>
      </c>
      <c r="I10" s="3">
        <v>41</v>
      </c>
      <c r="J10" s="3">
        <v>35</v>
      </c>
      <c r="K10" s="3">
        <v>34</v>
      </c>
      <c r="L10" s="3">
        <v>30</v>
      </c>
      <c r="M10" s="3">
        <v>25</v>
      </c>
      <c r="N10" s="3">
        <v>26</v>
      </c>
      <c r="O10" s="1">
        <f>SUM(C10:N10)</f>
        <v>373</v>
      </c>
    </row>
    <row r="11" spans="1:15" ht="30.75" customHeight="1">
      <c r="A11" s="3">
        <v>5</v>
      </c>
      <c r="B11" s="5" t="s">
        <v>13</v>
      </c>
      <c r="C11" s="3">
        <v>35</v>
      </c>
      <c r="D11" s="3">
        <v>31</v>
      </c>
      <c r="E11" s="3">
        <v>34</v>
      </c>
      <c r="F11" s="3">
        <v>29</v>
      </c>
      <c r="G11" s="3">
        <v>29</v>
      </c>
      <c r="H11" s="3">
        <v>27</v>
      </c>
      <c r="I11" s="3">
        <v>44</v>
      </c>
      <c r="J11" s="3">
        <v>40</v>
      </c>
      <c r="K11" s="3">
        <v>37</v>
      </c>
      <c r="L11" s="3">
        <v>29</v>
      </c>
      <c r="M11" s="3">
        <v>26</v>
      </c>
      <c r="N11" s="3">
        <v>25</v>
      </c>
      <c r="O11" s="1">
        <f>SUM(C11:N11)</f>
        <v>386</v>
      </c>
    </row>
    <row r="12" spans="1:15" ht="29.25" customHeight="1">
      <c r="A12" s="3">
        <v>6</v>
      </c>
      <c r="B12" s="4" t="s">
        <v>14</v>
      </c>
      <c r="C12" s="3">
        <v>33</v>
      </c>
      <c r="D12" s="3">
        <v>31</v>
      </c>
      <c r="E12" s="3">
        <v>32</v>
      </c>
      <c r="F12" s="3">
        <v>27</v>
      </c>
      <c r="G12" s="3">
        <v>30</v>
      </c>
      <c r="H12" s="3">
        <v>29</v>
      </c>
      <c r="I12" s="3">
        <v>42</v>
      </c>
      <c r="J12" s="3">
        <v>35</v>
      </c>
      <c r="K12" s="3">
        <v>35</v>
      </c>
      <c r="L12" s="3">
        <v>29</v>
      </c>
      <c r="M12" s="3">
        <v>25</v>
      </c>
      <c r="N12" s="7">
        <v>25</v>
      </c>
      <c r="O12" s="1">
        <f>SUM(C12:N12)</f>
        <v>373</v>
      </c>
    </row>
    <row r="13" spans="1:15" ht="20.100000000000001" customHeight="1">
      <c r="A13" s="3"/>
      <c r="B13" s="6" t="s">
        <v>15</v>
      </c>
      <c r="C13" s="1">
        <f>SUM(C7:C12)</f>
        <v>280</v>
      </c>
      <c r="D13" s="1">
        <f t="shared" ref="D13:H13" si="0">SUM(D7:D12)</f>
        <v>254</v>
      </c>
      <c r="E13" s="1">
        <f t="shared" si="0"/>
        <v>300</v>
      </c>
      <c r="F13" s="1">
        <f t="shared" si="0"/>
        <v>261</v>
      </c>
      <c r="G13" s="1">
        <f t="shared" si="0"/>
        <v>244</v>
      </c>
      <c r="H13" s="1">
        <f t="shared" si="0"/>
        <v>254</v>
      </c>
      <c r="I13" s="1">
        <f t="shared" ref="I13:N13" si="1">SUM(I7:I12)</f>
        <v>337</v>
      </c>
      <c r="J13" s="1">
        <f t="shared" si="1"/>
        <v>302</v>
      </c>
      <c r="K13" s="1">
        <f t="shared" si="1"/>
        <v>317</v>
      </c>
      <c r="L13" s="1">
        <f t="shared" si="1"/>
        <v>208</v>
      </c>
      <c r="M13" s="1">
        <f t="shared" si="1"/>
        <v>191</v>
      </c>
      <c r="N13" s="1">
        <f t="shared" si="1"/>
        <v>201</v>
      </c>
      <c r="O13" s="1">
        <f>SUM(C13:N13)</f>
        <v>3149</v>
      </c>
    </row>
  </sheetData>
  <mergeCells count="2">
    <mergeCell ref="A3:O3"/>
    <mergeCell ref="A4:O4"/>
  </mergeCells>
  <pageMargins left="0.7" right="0.7" top="0.75" bottom="0.75" header="0.3" footer="0.3"/>
  <pageSetup paperSize="9" scale="8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2022-11-14T12:24:58Z</cp:lastPrinted>
  <dcterms:created xsi:type="dcterms:W3CDTF">2022-10-27T11:34:58Z</dcterms:created>
  <dcterms:modified xsi:type="dcterms:W3CDTF">2024-02-07T12:19:48Z</dcterms:modified>
</cp:coreProperties>
</file>